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IR " sheetId="1" r:id="rId1"/>
  </sheets>
  <definedNames>
    <definedName name="_xlnm.Print_Area" localSheetId="0">'MIR '!$B$15:$K$28</definedName>
    <definedName name="_xlnm.Print_Titles" localSheetId="0">'MIR '!$16:$18</definedName>
  </definedNames>
  <calcPr calcId="125725"/>
</workbook>
</file>

<file path=xl/calcChain.xml><?xml version="1.0" encoding="utf-8"?>
<calcChain xmlns="http://schemas.openxmlformats.org/spreadsheetml/2006/main">
  <c r="I22" i="1"/>
  <c r="I21"/>
</calcChain>
</file>

<file path=xl/sharedStrings.xml><?xml version="1.0" encoding="utf-8"?>
<sst xmlns="http://schemas.openxmlformats.org/spreadsheetml/2006/main" count="97" uniqueCount="73">
  <si>
    <t>NOMBRE DEL PROGRAMA:     DESARROLLO REGIONAL Y COMPETITIVIDAD</t>
  </si>
  <si>
    <t>El objetivo sectorial, institucional, especial o regional al cual está vinculado el programa está identificado:</t>
  </si>
  <si>
    <t>El objetivo estratégico de la dependencia o entidad al cual está vinculado el programa está identificado:</t>
  </si>
  <si>
    <t>Beneficiarios del programa (focalizados):</t>
  </si>
  <si>
    <t>PROMOTORA DE LA INDUSTRIA CHIHUAHUENSE - M A T R I Z    D E   I N D I C A D O R E S  2012</t>
  </si>
  <si>
    <t>RESUMEN
NARRATIVO
(Objetivos)</t>
  </si>
  <si>
    <t>INDICADORES</t>
  </si>
  <si>
    <t>METAS</t>
  </si>
  <si>
    <t>FUENTES DE 
INFORMACIÓN Y MEDIOS DE VERIFICACIÓN</t>
  </si>
  <si>
    <t>SUPUESTOS</t>
  </si>
  <si>
    <t xml:space="preserve">INDICADOR </t>
  </si>
  <si>
    <t>FORMULA</t>
  </si>
  <si>
    <t>FRECUENCIA</t>
  </si>
  <si>
    <t>LINEA BASE</t>
  </si>
  <si>
    <t>UNIDAD DE MEDIDA</t>
  </si>
  <si>
    <t>ORIGINAL ANUAL</t>
  </si>
  <si>
    <r>
      <rPr>
        <b/>
        <sz val="11"/>
        <color rgb="FF000000"/>
        <rFont val="Calibri"/>
        <family val="2"/>
      </rPr>
      <t>FIN</t>
    </r>
    <r>
      <rPr>
        <sz val="11"/>
        <color theme="1"/>
        <rFont val="Calibri"/>
        <family val="2"/>
        <scheme val="minor"/>
      </rPr>
      <t xml:space="preserve">
OBJETIVO  ESTRATÉGICO  SECTORIAL</t>
    </r>
  </si>
  <si>
    <t>Desarrollo Economico de la Entidad Incrementado</t>
  </si>
  <si>
    <t>Incremento del Indicador Trimestral de la Actividad Económica (ITAE) del Estado del año 2012 respecto al ITAE del 2011  (Eficacia)</t>
  </si>
  <si>
    <t>(ITAE 2012 / ITAE 2011) - 1) x 100</t>
  </si>
  <si>
    <t>Anual</t>
  </si>
  <si>
    <t>ITAE 2011= 107.28 primer trimestre</t>
  </si>
  <si>
    <t>Porcentaje</t>
  </si>
  <si>
    <t>INEGI/CIES Estadísticas oficiales</t>
  </si>
  <si>
    <r>
      <rPr>
        <b/>
        <sz val="11"/>
        <color rgb="FF000000"/>
        <rFont val="Calibri"/>
        <family val="2"/>
      </rPr>
      <t>PROPOSITO</t>
    </r>
    <r>
      <rPr>
        <sz val="11"/>
        <color theme="1"/>
        <rFont val="Calibri"/>
        <family val="2"/>
        <scheme val="minor"/>
      </rPr>
      <t xml:space="preserve">
SITUACIÓN DESEADA (OBJETIVO DEL PROGRAMA)</t>
    </r>
  </si>
  <si>
    <t>Parques industriales de Promotora de la Industria Chihuahuense mantenidos en operación a traves de servicios proporcionados a empresas establecidas</t>
  </si>
  <si>
    <t>Nivel de Satisfacción de los usuarios de los parques industriales (Calidad)</t>
  </si>
  <si>
    <t>(Número de encuestas recibidas calificadas como bueno (minimo) / Número de encuestas contestadas)*100</t>
  </si>
  <si>
    <t>2011, 237 encuestas aplicadas</t>
  </si>
  <si>
    <t>PICH/ Encuestas realizadas y evaluaciones y reportes internos</t>
  </si>
  <si>
    <t>Que se cuente con empresas instaladas y empresas prestadoras de los servicios en los parques industriales</t>
  </si>
  <si>
    <r>
      <t xml:space="preserve">COMPONENTES
</t>
    </r>
    <r>
      <rPr>
        <sz val="11"/>
        <color theme="1"/>
        <rFont val="Calibri"/>
        <family val="2"/>
        <scheme val="minor"/>
      </rPr>
      <t>PRODUCTOS: BIENES y SERVICIOS QUE RECIBE EL BENEFICIARIO DEL PROGRAMA</t>
    </r>
  </si>
  <si>
    <t>C1  Servicio de vigilancia prestado a los usuarios de los parques industriales</t>
  </si>
  <si>
    <t>Costo del servicio de vigilancia entre el número de usuarios beneficiados (Eficiencia)</t>
  </si>
  <si>
    <t>Costo del contrato pagado / No. empresas en los parques</t>
  </si>
  <si>
    <t>Semestral</t>
  </si>
  <si>
    <t>2011, 247 empresas beneficiadas, costo promedio semestral $3,429</t>
  </si>
  <si>
    <t>Monto por usuario</t>
  </si>
  <si>
    <t>PICH / Contrato de servicios e información de Departamento de Atención a Usuarios</t>
  </si>
  <si>
    <t>Que se cuente con suficientes empresas instaladas en los parques industriales</t>
  </si>
  <si>
    <t>C2  Servicio de mantenimiento prestado a los usuarios de los parques industriales</t>
  </si>
  <si>
    <t>Costo del servicio de mantenimiento entre el número de usuarios beneficiados (Eficiencia)</t>
  </si>
  <si>
    <t>2011, 268 empresas beneficiadas, costo promedio semestral $6,509</t>
  </si>
  <si>
    <t>C3  Servicio de agua prestado a los usuarios de los parques industriales</t>
  </si>
  <si>
    <t>Porcentaje de metros cúbicos de agua facturados contra metros cubicos extraidos de los pozos (Eficiencia)</t>
  </si>
  <si>
    <t>((No. metros facturados / No. metros extraidos) x 100</t>
  </si>
  <si>
    <r>
      <t>2011 1er. semestre, 75% del volumen facturado (828,054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volumen extraido (1,108,511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</si>
  <si>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PICH / Información de Departamento de Atención a Usuarios</t>
  </si>
  <si>
    <t>C4  Programas de servicios e infraestructura administrados y coordinados</t>
  </si>
  <si>
    <t>Porcentaje de presupuesto ejercido en administración y operación respecto al presupuesto autorizado para administración y operación (Economía)</t>
  </si>
  <si>
    <t>(Presupuesto ejercido en administración y operación / presupuesto autorizado para administración y operación ) * 100</t>
  </si>
  <si>
    <t>2011 1er. semestre, Ejercido $11,443,905, Programado $16,972,404,   67%</t>
  </si>
  <si>
    <t>PICH / Información de Departamento Administrativo</t>
  </si>
  <si>
    <r>
      <rPr>
        <b/>
        <sz val="11"/>
        <color rgb="FF000000"/>
        <rFont val="Calibri"/>
        <family val="2"/>
      </rPr>
      <t>ACTIVIDADES</t>
    </r>
    <r>
      <rPr>
        <sz val="11"/>
        <color theme="1"/>
        <rFont val="Calibri"/>
        <family val="2"/>
        <scheme val="minor"/>
      </rPr>
      <t xml:space="preserve">
GESTIÓN DE ACTIVIDADES AGRUPADAS EN PROCESOS QUE SON RELEVANTES PARA CONSEGUIR PRODUCIR LOS BIENES Y SERVICIOS A ENTREGAR A LOS BENEFICIARIOS DEL PROGRAMA</t>
    </r>
  </si>
  <si>
    <t>C1.1  Contratación del servicio de seguridad y vigilancia de los parques</t>
  </si>
  <si>
    <t>Porcentaje del costo del servicio de vigilancia respecto al presupuesto autorizado para servicios de vigilancia (Economía)</t>
  </si>
  <si>
    <t>(Costo del servicio de vigilancia / presupuesto autorizado para servicios de vigilancia ) * 100</t>
  </si>
  <si>
    <t>2011 1er. Semestre, Ejercido $846,984, Programado $1,114,163  76%</t>
  </si>
  <si>
    <t>Que se cuente con empresas de servicios de vigilancia solventes</t>
  </si>
  <si>
    <t>C2.1 Contratación del servicio de mantenimiento de parques, áreas verdes y alumbrado público</t>
  </si>
  <si>
    <t>Porcentaje del costo del servicio de mantenimiento de parques respecto al presupuesto autorizado para mantenimiento de parques (Economía)</t>
  </si>
  <si>
    <t>(Costo del servicio de mantenimiento / presupuesto autorizado para servicios de mantenimiento ) * 100</t>
  </si>
  <si>
    <t>2011 1er. Semestre, Ejercido $1,744,548 Programado $2,510,025  70%</t>
  </si>
  <si>
    <t>Que se cuente con empresas de servicios de mantenimiento solventes</t>
  </si>
  <si>
    <t>C3.1 Operación,  mantenimiento y reparación de pozos y líneas de agua</t>
  </si>
  <si>
    <t>Porcentaje del costo mantenimiento de pozos y líneas de agua respecto al presupuesto autorizado para mantenimiento de pozos y líneas de agua (Economía)</t>
  </si>
  <si>
    <t>(Costo del mantenimiento de pozos y líneas / presupuesto autorizado para  mantenimiento de pozos y líneas) * 100</t>
  </si>
  <si>
    <t>2011 1er. Semestre, Ejercido $278,844, Autorizado $576,000,  49%</t>
  </si>
  <si>
    <t>Que se cuente con el suministro a través de la Comisión Nacional del Agua</t>
  </si>
  <si>
    <t>C4.1  Administración de programas y recursos del Organismo</t>
  </si>
  <si>
    <t>Porcentaje de gastos ejercidos en administración de programas y recursos con respecto al total del presupuesto ejercido en gastos de administración de programas incluyendo el costo de servicios en parques (Eficiencia)</t>
  </si>
  <si>
    <t xml:space="preserve">(Gastos ejercidos en administración de programas y recursos / presupuesto ejercido en gastos de administración de programas incluyendo el costo de servicios en parques ) * 100  </t>
  </si>
  <si>
    <t>2011 1er. semestre, Ejercido en admón $11,443,905, Ejercido en admón y servicios $17,341,035,  66%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</si>
</sst>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9" tint="0.79998168889431442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wrapText="1"/>
    </xf>
    <xf numFmtId="0" fontId="6" fillId="0" borderId="27" xfId="2" applyFont="1" applyBorder="1" applyAlignment="1">
      <alignment horizontal="center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0" borderId="23" xfId="2" applyFont="1" applyBorder="1" applyAlignment="1">
      <alignment horizontal="justify" vertical="center" wrapText="1"/>
    </xf>
    <xf numFmtId="0" fontId="6" fillId="0" borderId="23" xfId="2" applyFont="1" applyBorder="1" applyAlignment="1">
      <alignment horizontal="center" vertical="center" wrapText="1"/>
    </xf>
    <xf numFmtId="9" fontId="6" fillId="0" borderId="23" xfId="2" applyNumberFormat="1" applyFont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wrapText="1"/>
    </xf>
    <xf numFmtId="44" fontId="6" fillId="0" borderId="23" xfId="1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/>
    <xf numFmtId="0" fontId="3" fillId="0" borderId="2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9" fontId="3" fillId="0" borderId="23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6" fillId="0" borderId="32" xfId="2" applyFont="1" applyBorder="1" applyAlignment="1">
      <alignment horizontal="center" vertical="center" wrapText="1"/>
    </xf>
    <xf numFmtId="9" fontId="3" fillId="0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8"/>
  <sheetViews>
    <sheetView tabSelected="1" topLeftCell="A14" workbookViewId="0">
      <selection activeCell="A14" sqref="A14"/>
    </sheetView>
  </sheetViews>
  <sheetFormatPr baseColWidth="10" defaultColWidth="11.42578125" defaultRowHeight="15"/>
  <cols>
    <col min="1" max="1" width="7" customWidth="1"/>
    <col min="2" max="2" width="24.42578125" customWidth="1"/>
    <col min="3" max="3" width="29.140625" customWidth="1"/>
    <col min="4" max="4" width="22" customWidth="1"/>
    <col min="5" max="5" width="22.42578125" customWidth="1"/>
    <col min="6" max="9" width="21.85546875" customWidth="1"/>
    <col min="10" max="10" width="22.85546875" customWidth="1"/>
    <col min="11" max="11" width="21.140625" customWidth="1"/>
  </cols>
  <sheetData>
    <row r="1" spans="2:11" hidden="1"/>
    <row r="2" spans="2:11" ht="19.5" hidden="1" thickBot="1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idden="1">
      <c r="B3" s="4"/>
      <c r="C3" s="5"/>
      <c r="D3" s="5"/>
      <c r="E3" s="5"/>
      <c r="F3" s="5"/>
      <c r="G3" s="5"/>
      <c r="H3" s="5"/>
      <c r="I3" s="5"/>
      <c r="J3" s="5"/>
      <c r="K3" s="5"/>
    </row>
    <row r="4" spans="2:11" hidden="1">
      <c r="B4" s="6" t="s">
        <v>1</v>
      </c>
      <c r="C4" s="7"/>
      <c r="D4" s="7"/>
      <c r="E4" s="7"/>
      <c r="F4" s="7"/>
      <c r="G4" s="7"/>
      <c r="H4" s="7"/>
      <c r="I4" s="7"/>
      <c r="J4" s="7"/>
      <c r="K4" s="8"/>
    </row>
    <row r="5" spans="2:11" hidden="1">
      <c r="B5" s="9"/>
      <c r="C5" s="10"/>
      <c r="D5" s="10"/>
      <c r="E5" s="10"/>
      <c r="F5" s="10"/>
      <c r="G5" s="10"/>
      <c r="H5" s="10"/>
      <c r="I5" s="10"/>
      <c r="J5" s="10"/>
      <c r="K5" s="11"/>
    </row>
    <row r="6" spans="2:11" ht="15.75" hidden="1" thickBot="1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18.75" hidden="1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hidden="1">
      <c r="B8" s="6" t="s">
        <v>2</v>
      </c>
      <c r="C8" s="7"/>
      <c r="D8" s="7"/>
      <c r="E8" s="7"/>
      <c r="F8" s="7"/>
      <c r="G8" s="7"/>
      <c r="H8" s="7"/>
      <c r="I8" s="7"/>
      <c r="J8" s="7"/>
      <c r="K8" s="8"/>
    </row>
    <row r="9" spans="2:11" hidden="1">
      <c r="B9" s="9"/>
      <c r="C9" s="10"/>
      <c r="D9" s="10"/>
      <c r="E9" s="10"/>
      <c r="F9" s="10"/>
      <c r="G9" s="10"/>
      <c r="H9" s="10"/>
      <c r="I9" s="10"/>
      <c r="J9" s="10"/>
      <c r="K9" s="11"/>
    </row>
    <row r="10" spans="2:11" ht="15.75" hidden="1" thickBot="1">
      <c r="B10" s="12"/>
      <c r="C10" s="13"/>
      <c r="D10" s="13"/>
      <c r="E10" s="13"/>
      <c r="F10" s="13"/>
      <c r="G10" s="13"/>
      <c r="H10" s="13"/>
      <c r="I10" s="13"/>
      <c r="J10" s="13"/>
      <c r="K10" s="14"/>
    </row>
    <row r="11" spans="2:11" hidden="1">
      <c r="B11" s="4"/>
      <c r="C11" s="5"/>
      <c r="D11" s="5"/>
      <c r="E11" s="5"/>
      <c r="F11" s="5"/>
      <c r="G11" s="5"/>
      <c r="H11" s="5"/>
      <c r="I11" s="5"/>
      <c r="J11" s="5"/>
      <c r="K11" s="5"/>
    </row>
    <row r="12" spans="2:11" ht="19.5" hidden="1" thickBot="1">
      <c r="B12" s="1" t="s">
        <v>3</v>
      </c>
      <c r="C12" s="2"/>
      <c r="D12" s="2"/>
      <c r="E12" s="2"/>
      <c r="F12" s="2"/>
      <c r="G12" s="2"/>
      <c r="H12" s="2"/>
      <c r="I12" s="2"/>
      <c r="J12" s="2"/>
      <c r="K12" s="3"/>
    </row>
    <row r="13" spans="2:11" hidden="1">
      <c r="B13" s="4"/>
      <c r="C13" s="5"/>
      <c r="D13" s="5"/>
      <c r="E13" s="5"/>
      <c r="F13" s="5"/>
      <c r="G13" s="5"/>
      <c r="H13" s="5"/>
      <c r="I13" s="5"/>
      <c r="J13" s="5"/>
      <c r="K13" s="5"/>
    </row>
    <row r="14" spans="2:11" ht="15.75" thickBot="1">
      <c r="B14" s="4"/>
      <c r="C14" s="5"/>
      <c r="D14" s="5"/>
      <c r="E14" s="5"/>
      <c r="F14" s="5"/>
      <c r="G14" s="5"/>
      <c r="H14" s="5"/>
      <c r="I14" s="5"/>
      <c r="J14" s="5"/>
      <c r="K14" s="5"/>
    </row>
    <row r="15" spans="2:11" ht="26.25">
      <c r="B15" s="16" t="s">
        <v>4</v>
      </c>
      <c r="C15" s="17"/>
      <c r="D15" s="17"/>
      <c r="E15" s="17"/>
      <c r="F15" s="17"/>
      <c r="G15" s="17"/>
      <c r="H15" s="17"/>
      <c r="I15" s="17"/>
      <c r="J15" s="17"/>
      <c r="K15" s="18"/>
    </row>
    <row r="16" spans="2:11" ht="15" customHeight="1">
      <c r="B16" s="19" t="s">
        <v>5</v>
      </c>
      <c r="C16" s="20"/>
      <c r="D16" s="21" t="s">
        <v>6</v>
      </c>
      <c r="E16" s="22"/>
      <c r="F16" s="23"/>
      <c r="G16" s="21" t="s">
        <v>7</v>
      </c>
      <c r="H16" s="22"/>
      <c r="I16" s="23"/>
      <c r="J16" s="24" t="s">
        <v>8</v>
      </c>
      <c r="K16" s="25" t="s">
        <v>9</v>
      </c>
    </row>
    <row r="17" spans="2:11">
      <c r="B17" s="26"/>
      <c r="C17" s="27"/>
      <c r="D17" s="28" t="s">
        <v>10</v>
      </c>
      <c r="E17" s="28" t="s">
        <v>11</v>
      </c>
      <c r="F17" s="28" t="s">
        <v>12</v>
      </c>
      <c r="G17" s="28" t="s">
        <v>13</v>
      </c>
      <c r="H17" s="28" t="s">
        <v>14</v>
      </c>
      <c r="I17" s="28" t="s">
        <v>15</v>
      </c>
      <c r="J17" s="29"/>
      <c r="K17" s="30"/>
    </row>
    <row r="18" spans="2:11" ht="51" customHeight="1" thickBot="1">
      <c r="B18" s="26"/>
      <c r="C18" s="27"/>
      <c r="D18" s="24"/>
      <c r="E18" s="24"/>
      <c r="F18" s="24"/>
      <c r="G18" s="24"/>
      <c r="H18" s="24"/>
      <c r="I18" s="24"/>
      <c r="J18" s="29"/>
      <c r="K18" s="30"/>
    </row>
    <row r="19" spans="2:11" ht="90">
      <c r="B19" s="31" t="s">
        <v>16</v>
      </c>
      <c r="C19" s="32" t="s">
        <v>17</v>
      </c>
      <c r="D19" s="33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5">
        <v>0.01</v>
      </c>
      <c r="J19" s="32" t="s">
        <v>23</v>
      </c>
      <c r="K19" s="36"/>
    </row>
    <row r="20" spans="2:11" ht="90">
      <c r="B20" s="37" t="s">
        <v>24</v>
      </c>
      <c r="C20" s="38" t="s">
        <v>25</v>
      </c>
      <c r="D20" s="38" t="s">
        <v>26</v>
      </c>
      <c r="E20" s="39" t="s">
        <v>27</v>
      </c>
      <c r="F20" s="40" t="s">
        <v>20</v>
      </c>
      <c r="G20" s="40" t="s">
        <v>28</v>
      </c>
      <c r="H20" s="40" t="s">
        <v>22</v>
      </c>
      <c r="I20" s="41">
        <v>0.2</v>
      </c>
      <c r="J20" s="38" t="s">
        <v>29</v>
      </c>
      <c r="K20" s="42" t="s">
        <v>30</v>
      </c>
    </row>
    <row r="21" spans="2:11" ht="75">
      <c r="B21" s="43" t="s">
        <v>31</v>
      </c>
      <c r="C21" s="38" t="s">
        <v>32</v>
      </c>
      <c r="D21" s="44" t="s">
        <v>33</v>
      </c>
      <c r="E21" s="39" t="s">
        <v>34</v>
      </c>
      <c r="F21" s="40" t="s">
        <v>35</v>
      </c>
      <c r="G21" s="40" t="s">
        <v>36</v>
      </c>
      <c r="H21" s="40" t="s">
        <v>37</v>
      </c>
      <c r="I21" s="45">
        <f>3429*1.05</f>
        <v>3600.4500000000003</v>
      </c>
      <c r="J21" s="38" t="s">
        <v>38</v>
      </c>
      <c r="K21" s="42" t="s">
        <v>39</v>
      </c>
    </row>
    <row r="22" spans="2:11" ht="75">
      <c r="B22" s="46"/>
      <c r="C22" s="38" t="s">
        <v>40</v>
      </c>
      <c r="D22" s="44" t="s">
        <v>41</v>
      </c>
      <c r="E22" s="39" t="s">
        <v>34</v>
      </c>
      <c r="F22" s="40" t="s">
        <v>35</v>
      </c>
      <c r="G22" s="40" t="s">
        <v>42</v>
      </c>
      <c r="H22" s="40" t="s">
        <v>37</v>
      </c>
      <c r="I22" s="45">
        <f>6509*1.05</f>
        <v>6834.4500000000007</v>
      </c>
      <c r="J22" s="38" t="s">
        <v>38</v>
      </c>
      <c r="K22" s="42" t="s">
        <v>39</v>
      </c>
    </row>
    <row r="23" spans="2:11" ht="90">
      <c r="B23" s="46"/>
      <c r="C23" s="38" t="s">
        <v>43</v>
      </c>
      <c r="D23" s="44" t="s">
        <v>44</v>
      </c>
      <c r="E23" s="39" t="s">
        <v>45</v>
      </c>
      <c r="F23" s="40" t="s">
        <v>35</v>
      </c>
      <c r="G23" s="40" t="s">
        <v>46</v>
      </c>
      <c r="H23" s="40" t="s">
        <v>22</v>
      </c>
      <c r="I23" s="41">
        <v>0.7</v>
      </c>
      <c r="J23" s="38" t="s">
        <v>47</v>
      </c>
      <c r="K23" s="42" t="s">
        <v>39</v>
      </c>
    </row>
    <row r="24" spans="2:11" ht="111" customHeight="1">
      <c r="B24" s="46"/>
      <c r="C24" s="38" t="s">
        <v>48</v>
      </c>
      <c r="D24" s="44" t="s">
        <v>49</v>
      </c>
      <c r="E24" s="38" t="s">
        <v>50</v>
      </c>
      <c r="F24" s="40" t="s">
        <v>35</v>
      </c>
      <c r="G24" s="40" t="s">
        <v>51</v>
      </c>
      <c r="H24" s="40" t="s">
        <v>22</v>
      </c>
      <c r="I24" s="41">
        <v>0.8</v>
      </c>
      <c r="J24" s="38" t="s">
        <v>52</v>
      </c>
      <c r="K24" s="47"/>
    </row>
    <row r="25" spans="2:11" ht="94.5" customHeight="1">
      <c r="B25" s="48" t="s">
        <v>53</v>
      </c>
      <c r="C25" s="38" t="s">
        <v>54</v>
      </c>
      <c r="D25" s="44" t="s">
        <v>55</v>
      </c>
      <c r="E25" s="44" t="s">
        <v>56</v>
      </c>
      <c r="F25" s="49" t="s">
        <v>35</v>
      </c>
      <c r="G25" s="40" t="s">
        <v>57</v>
      </c>
      <c r="H25" s="49" t="s">
        <v>22</v>
      </c>
      <c r="I25" s="50">
        <v>0.95</v>
      </c>
      <c r="J25" s="38" t="s">
        <v>52</v>
      </c>
      <c r="K25" s="42" t="s">
        <v>58</v>
      </c>
    </row>
    <row r="26" spans="2:11" ht="108" customHeight="1">
      <c r="B26" s="46"/>
      <c r="C26" s="38" t="s">
        <v>59</v>
      </c>
      <c r="D26" s="44" t="s">
        <v>60</v>
      </c>
      <c r="E26" s="38" t="s">
        <v>61</v>
      </c>
      <c r="F26" s="49" t="s">
        <v>35</v>
      </c>
      <c r="G26" s="40" t="s">
        <v>62</v>
      </c>
      <c r="H26" s="49" t="s">
        <v>22</v>
      </c>
      <c r="I26" s="50">
        <v>0.95</v>
      </c>
      <c r="J26" s="38" t="s">
        <v>52</v>
      </c>
      <c r="K26" s="42" t="s">
        <v>63</v>
      </c>
    </row>
    <row r="27" spans="2:11" ht="124.5" customHeight="1">
      <c r="B27" s="46"/>
      <c r="C27" s="38" t="s">
        <v>64</v>
      </c>
      <c r="D27" s="44" t="s">
        <v>65</v>
      </c>
      <c r="E27" s="38" t="s">
        <v>66</v>
      </c>
      <c r="F27" s="49" t="s">
        <v>35</v>
      </c>
      <c r="G27" s="40" t="s">
        <v>67</v>
      </c>
      <c r="H27" s="49" t="s">
        <v>22</v>
      </c>
      <c r="I27" s="50">
        <v>0.95</v>
      </c>
      <c r="J27" s="38" t="s">
        <v>52</v>
      </c>
      <c r="K27" s="42" t="s">
        <v>68</v>
      </c>
    </row>
    <row r="28" spans="2:11" ht="171.75" customHeight="1" thickBot="1">
      <c r="B28" s="51"/>
      <c r="C28" s="52" t="s">
        <v>69</v>
      </c>
      <c r="D28" s="52" t="s">
        <v>70</v>
      </c>
      <c r="E28" s="52" t="s">
        <v>71</v>
      </c>
      <c r="F28" s="53" t="s">
        <v>35</v>
      </c>
      <c r="G28" s="54" t="s">
        <v>72</v>
      </c>
      <c r="H28" s="53" t="s">
        <v>22</v>
      </c>
      <c r="I28" s="55">
        <v>0.7</v>
      </c>
      <c r="J28" s="52" t="s">
        <v>52</v>
      </c>
      <c r="K28" s="56"/>
    </row>
  </sheetData>
  <mergeCells count="18">
    <mergeCell ref="B21:B24"/>
    <mergeCell ref="B25:B28"/>
    <mergeCell ref="D17:D18"/>
    <mergeCell ref="E17:E18"/>
    <mergeCell ref="F17:F18"/>
    <mergeCell ref="G17:G18"/>
    <mergeCell ref="H17:H18"/>
    <mergeCell ref="I17:I18"/>
    <mergeCell ref="B2:K2"/>
    <mergeCell ref="B4:K6"/>
    <mergeCell ref="B8:K10"/>
    <mergeCell ref="B12:K12"/>
    <mergeCell ref="B15:K15"/>
    <mergeCell ref="B16:C18"/>
    <mergeCell ref="D16:F16"/>
    <mergeCell ref="G16:I16"/>
    <mergeCell ref="J16:J18"/>
    <mergeCell ref="K16:K18"/>
  </mergeCells>
  <pageMargins left="0.39370078740157483" right="0.31496062992125984" top="1.4960629921259843" bottom="1.299212598425197" header="1.4566929133858268" footer="0.59055118110236227"/>
  <pageSetup scale="57" fitToHeight="2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MIR </vt:lpstr>
      <vt:lpstr>'MIR '!Área_de_impresión</vt:lpstr>
      <vt:lpstr>'MIR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javier.marrufo</dc:creator>
  <cp:lastModifiedBy>javier.marrufo</cp:lastModifiedBy>
  <dcterms:created xsi:type="dcterms:W3CDTF">2017-08-15T19:54:36Z</dcterms:created>
  <dcterms:modified xsi:type="dcterms:W3CDTF">2017-08-15T19:55:14Z</dcterms:modified>
</cp:coreProperties>
</file>